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2B68954F-B0EC-4EB0-971A-070E0700DD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D42" i="1"/>
  <c r="E42" i="1"/>
  <c r="F42" i="1"/>
  <c r="G42" i="1"/>
  <c r="H42" i="1"/>
  <c r="H43" i="1" s="1"/>
  <c r="I42" i="1"/>
  <c r="I43" i="1" s="1"/>
  <c r="J42" i="1"/>
  <c r="K42" i="1"/>
  <c r="K44" i="1" s="1"/>
  <c r="L42" i="1"/>
  <c r="M42" i="1"/>
  <c r="N42" i="1"/>
  <c r="O42" i="1"/>
  <c r="O44" i="1" s="1"/>
  <c r="D45" i="1"/>
  <c r="E45" i="1"/>
  <c r="F45" i="1"/>
  <c r="G45" i="1"/>
  <c r="H45" i="1"/>
  <c r="I45" i="1"/>
  <c r="J45" i="1"/>
  <c r="K45" i="1"/>
  <c r="L45" i="1"/>
  <c r="M45" i="1"/>
  <c r="N45" i="1"/>
  <c r="O45" i="1"/>
  <c r="D46" i="1"/>
  <c r="E46" i="1"/>
  <c r="F46" i="1"/>
  <c r="G46" i="1"/>
  <c r="H46" i="1"/>
  <c r="I46" i="1"/>
  <c r="J46" i="1"/>
  <c r="K46" i="1"/>
  <c r="L46" i="1"/>
  <c r="M46" i="1"/>
  <c r="N46" i="1"/>
  <c r="O46" i="1"/>
  <c r="C46" i="1"/>
  <c r="C45" i="1"/>
  <c r="C42" i="1"/>
  <c r="C41" i="1"/>
  <c r="D43" i="1" l="1"/>
  <c r="G43" i="1"/>
  <c r="N44" i="1"/>
  <c r="F43" i="1"/>
  <c r="E43" i="1"/>
  <c r="J43" i="1"/>
  <c r="K43" i="1"/>
  <c r="F44" i="1"/>
  <c r="E44" i="1"/>
  <c r="G44" i="1"/>
  <c r="N43" i="1"/>
  <c r="J44" i="1"/>
  <c r="I44" i="1"/>
  <c r="L43" i="1"/>
  <c r="H44" i="1"/>
  <c r="D44" i="1"/>
  <c r="L44" i="1"/>
  <c r="O43" i="1"/>
  <c r="M43" i="1"/>
  <c r="M44" i="1"/>
  <c r="C44" i="1"/>
  <c r="C43" i="1"/>
</calcChain>
</file>

<file path=xl/sharedStrings.xml><?xml version="1.0" encoding="utf-8"?>
<sst xmlns="http://schemas.openxmlformats.org/spreadsheetml/2006/main" count="82" uniqueCount="69">
  <si>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</si>
  <si>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</si>
  <si>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</si>
  <si>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</si>
  <si>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</si>
  <si>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</si>
  <si>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</si>
  <si>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</si>
  <si>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</si>
  <si>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</si>
  <si>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</si>
  <si>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</si>
  <si>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</si>
  <si>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</si>
  <si>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</si>
  <si>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</si>
  <si>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</si>
  <si>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</si>
  <si>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</si>
  <si>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</si>
  <si>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</si>
  <si>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</si>
  <si>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</si>
  <si>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</si>
  <si>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</si>
  <si>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</si>
  <si>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</si>
  <si>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</si>
  <si>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</si>
  <si>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</si>
  <si>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</si>
  <si>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</si>
  <si>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</si>
  <si>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</si>
  <si>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</si>
  <si>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</si>
  <si>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</si>
  <si>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</si>
  <si>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</si>
  <si>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</si>
  <si>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</si>
  <si>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</si>
  <si>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</si>
  <si>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</si>
  <si>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</si>
  <si>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</si>
  <si>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</si>
  <si>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</si>
  <si>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</si>
  <si>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</si>
  <si>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</si>
  <si>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</si>
  <si>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</si>
  <si>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</si>
  <si>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</si>
  <si>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</si>
  <si>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1990</t>
  </si>
  <si>
    <t>1991</t>
  </si>
  <si>
    <t>1992</t>
  </si>
  <si>
    <t>1993</t>
  </si>
  <si>
    <t>1994</t>
  </si>
  <si>
    <t>1995</t>
  </si>
  <si>
    <t>1996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</si>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</sst>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A32" zoomScale="90" zoomScaleNormal="90" workbookViewId="0">
      <selection activeCell="C37" sqref="C37:O37"/>
    </sheetView>
  </sheetViews>
  <sheetFormatPr defaultRowHeight="23.25" x14ac:dyDescent="0.5"/>
  <cols>
    <col min="1" max="16384" width="9" style="1"/>
  </cols>
  <sheetData>
    <row r="1" spans="1:15" x14ac:dyDescent="0.5">
      <c r="G1" s="1" t="s">
        <v>63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56</v>
      </c>
      <c r="B5" s="2">
        <v>2533</v>
      </c>
      <c r="C5" s="3">
        <v>10.756800000000002</v>
      </c>
      <c r="D5" s="3">
        <v>57.391199999999991</v>
      </c>
      <c r="E5" s="3">
        <v>139.35024000000004</v>
      </c>
      <c r="F5" s="3">
        <v>102.44880000000001</v>
      </c>
      <c r="G5" s="3">
        <v>233.69904000000005</v>
      </c>
      <c r="H5" s="3">
        <v>523.71360000000004</v>
      </c>
      <c r="I5" s="3">
        <v>249.91199999999998</v>
      </c>
      <c r="J5" s="3">
        <v>126.55008000000004</v>
      </c>
      <c r="K5" s="3">
        <v>40.99248</v>
      </c>
      <c r="L5" s="3">
        <v>17.491680000000002</v>
      </c>
      <c r="M5" s="3">
        <v>8.2641600000000004</v>
      </c>
      <c r="N5" s="3">
        <v>3.0516479999999997</v>
      </c>
      <c r="O5" s="3">
        <v>1513.6217280000001</v>
      </c>
    </row>
    <row r="6" spans="1:15" x14ac:dyDescent="0.5">
      <c r="A6" s="2" t="s">
        <v>57</v>
      </c>
      <c r="B6" s="2">
        <v>2534</v>
      </c>
      <c r="C6" s="3">
        <v>5.386175999999999</v>
      </c>
      <c r="D6" s="3">
        <v>32.199552000000004</v>
      </c>
      <c r="E6" s="3">
        <v>88.686144000000013</v>
      </c>
      <c r="F6" s="3">
        <v>14.054688000000001</v>
      </c>
      <c r="G6" s="3">
        <v>262.24041600000004</v>
      </c>
      <c r="H6" s="3">
        <v>560.5372799999999</v>
      </c>
      <c r="I6" s="3">
        <v>316.08662400000003</v>
      </c>
      <c r="J6" s="3">
        <v>107.01676799999997</v>
      </c>
      <c r="K6" s="3">
        <v>34.103807999999994</v>
      </c>
      <c r="L6" s="3">
        <v>18.426528000000001</v>
      </c>
      <c r="M6" s="3">
        <v>6.8247360000000015</v>
      </c>
      <c r="N6" s="3">
        <v>12.413088</v>
      </c>
      <c r="O6" s="3">
        <v>1457.9758080000001</v>
      </c>
    </row>
    <row r="7" spans="1:15" x14ac:dyDescent="0.5">
      <c r="A7" s="2" t="s">
        <v>58</v>
      </c>
      <c r="B7" s="2">
        <v>2535</v>
      </c>
      <c r="C7" s="3">
        <v>4.0219199999999997</v>
      </c>
      <c r="D7" s="3">
        <v>2.5928640000000005</v>
      </c>
      <c r="E7" s="3">
        <v>12.982464000000002</v>
      </c>
      <c r="F7" s="3">
        <v>7.6757760000000008</v>
      </c>
      <c r="G7" s="3">
        <v>295.43616000000009</v>
      </c>
      <c r="H7" s="3">
        <v>299.38463999999999</v>
      </c>
      <c r="I7" s="3">
        <v>571.39776000000006</v>
      </c>
      <c r="J7" s="3">
        <v>114.61823999999997</v>
      </c>
      <c r="K7" s="3">
        <v>129.69935999999998</v>
      </c>
      <c r="L7" s="3">
        <v>56.5488</v>
      </c>
      <c r="M7" s="3">
        <v>15.487200000000001</v>
      </c>
      <c r="N7" s="3">
        <v>13.608000000000001</v>
      </c>
      <c r="O7" s="3">
        <v>1523.4531840000002</v>
      </c>
    </row>
    <row r="8" spans="1:15" x14ac:dyDescent="0.5">
      <c r="A8" s="2" t="s">
        <v>59</v>
      </c>
      <c r="B8" s="2">
        <v>2536</v>
      </c>
      <c r="C8" s="3">
        <v>11.793600000000001</v>
      </c>
      <c r="D8" s="3">
        <v>25.907040000000002</v>
      </c>
      <c r="E8" s="3">
        <v>37.018079999999998</v>
      </c>
      <c r="F8" s="3">
        <v>79.418880000000001</v>
      </c>
      <c r="G8" s="3">
        <v>31.955040000000015</v>
      </c>
      <c r="H8" s="3">
        <v>425.62972799999989</v>
      </c>
      <c r="I8" s="3">
        <v>180.30643200000003</v>
      </c>
      <c r="J8" s="3">
        <v>53.563679999999984</v>
      </c>
      <c r="K8" s="3">
        <v>22.317120000000006</v>
      </c>
      <c r="L8" s="3">
        <v>7.542720000000001</v>
      </c>
      <c r="M8" s="3">
        <v>4.3381440000000007</v>
      </c>
      <c r="N8" s="3">
        <v>1.1456639999999998</v>
      </c>
      <c r="O8" s="3">
        <v>880.93612800000017</v>
      </c>
    </row>
    <row r="9" spans="1:15" x14ac:dyDescent="0.5">
      <c r="A9" s="2" t="s">
        <v>60</v>
      </c>
      <c r="B9" s="2">
        <v>2537</v>
      </c>
      <c r="C9" s="3">
        <v>35.078400000000009</v>
      </c>
      <c r="D9" s="3">
        <v>149.42016000000001</v>
      </c>
      <c r="E9" s="3">
        <v>315.02736000000004</v>
      </c>
      <c r="F9" s="3">
        <v>295.87248</v>
      </c>
      <c r="G9" s="3">
        <v>1241.4168</v>
      </c>
      <c r="H9" s="3">
        <v>1184.8723199999999</v>
      </c>
      <c r="I9" s="3">
        <v>439.91424000000006</v>
      </c>
      <c r="J9" s="3">
        <v>163.65456</v>
      </c>
      <c r="K9" s="3">
        <v>78.468480000000014</v>
      </c>
      <c r="L9" s="3">
        <v>33.164639999999991</v>
      </c>
      <c r="M9" s="3">
        <v>11.728800000000001</v>
      </c>
      <c r="N9" s="3">
        <v>0.58320000000000005</v>
      </c>
      <c r="O9" s="3">
        <v>3949.2014399999998</v>
      </c>
    </row>
    <row r="10" spans="1:15" x14ac:dyDescent="0.5">
      <c r="A10" s="2" t="s">
        <v>61</v>
      </c>
      <c r="B10" s="2">
        <v>2538</v>
      </c>
      <c r="C10" s="3">
        <v>17.776800000000005</v>
      </c>
      <c r="D10" s="3">
        <v>43.843680000000013</v>
      </c>
      <c r="E10" s="3">
        <v>23.444640000000003</v>
      </c>
      <c r="F10" s="3">
        <v>47.1096</v>
      </c>
      <c r="G10" s="3">
        <v>1324.6675200000004</v>
      </c>
      <c r="H10" s="3">
        <v>1296.0388800000001</v>
      </c>
      <c r="I10" s="3">
        <v>555.19344000000035</v>
      </c>
      <c r="J10" s="3">
        <v>304.61183999999997</v>
      </c>
      <c r="K10" s="3">
        <v>99.329759999999993</v>
      </c>
      <c r="L10" s="3">
        <v>50.405760000000001</v>
      </c>
      <c r="M10" s="3">
        <v>27.864000000000001</v>
      </c>
      <c r="N10" s="3">
        <v>14.67504000000001</v>
      </c>
      <c r="O10" s="3">
        <v>3804.9609600000013</v>
      </c>
    </row>
    <row r="11" spans="1:15" x14ac:dyDescent="0.5">
      <c r="A11" s="2" t="s">
        <v>62</v>
      </c>
      <c r="B11" s="2">
        <v>2539</v>
      </c>
      <c r="C11" s="3">
        <v>20.809440000000002</v>
      </c>
      <c r="D11" s="3">
        <v>72.25200000000001</v>
      </c>
      <c r="E11" s="3">
        <v>91.488960000000006</v>
      </c>
      <c r="F11" s="3">
        <v>48.755520000000011</v>
      </c>
      <c r="G11" s="3">
        <v>586.70352000000003</v>
      </c>
      <c r="H11" s="3">
        <v>1074.2500799999998</v>
      </c>
      <c r="I11" s="3">
        <v>581.06592000000001</v>
      </c>
      <c r="J11" s="3">
        <v>154.31039999999999</v>
      </c>
      <c r="K11" s="3">
        <v>43.904159999999997</v>
      </c>
      <c r="L11" s="3">
        <v>19.738079999999997</v>
      </c>
      <c r="M11" s="3">
        <v>8.3851200000000023</v>
      </c>
      <c r="N11" s="3">
        <v>6.9465600000000007</v>
      </c>
      <c r="O11" s="3">
        <v>2708.6097599999994</v>
      </c>
    </row>
    <row r="12" spans="1:15" x14ac:dyDescent="0.5">
      <c r="A12" s="2" t="s">
        <v>29</v>
      </c>
      <c r="B12" s="2">
        <v>2540</v>
      </c>
      <c r="C12" s="3">
        <v>10.675584000000002</v>
      </c>
      <c r="D12" s="3">
        <v>15.861312</v>
      </c>
      <c r="E12" s="3">
        <v>16.192224000000003</v>
      </c>
      <c r="F12" s="3">
        <v>78.34320000000001</v>
      </c>
      <c r="G12" s="3">
        <v>331.36128000000002</v>
      </c>
      <c r="H12" s="3">
        <v>697.47264000000007</v>
      </c>
      <c r="I12" s="3">
        <v>641.01887999999997</v>
      </c>
      <c r="J12" s="3">
        <v>98.314560000000014</v>
      </c>
      <c r="K12" s="3">
        <v>52.87161600000001</v>
      </c>
      <c r="L12" s="3">
        <v>12.517632000000001</v>
      </c>
      <c r="M12" s="3">
        <v>6.4454399999999996</v>
      </c>
      <c r="N12" s="3">
        <v>1.0722240000000001</v>
      </c>
      <c r="O12" s="3">
        <v>1962.1465920000003</v>
      </c>
    </row>
    <row r="13" spans="1:15" x14ac:dyDescent="0.5">
      <c r="A13" s="2" t="s">
        <v>30</v>
      </c>
      <c r="B13" s="2">
        <v>2541</v>
      </c>
      <c r="C13" s="3">
        <v>15.541632000000005</v>
      </c>
      <c r="D13" s="3">
        <v>27.626400000000007</v>
      </c>
      <c r="E13" s="3">
        <v>21.986208000000001</v>
      </c>
      <c r="F13" s="3">
        <v>81.184032000000002</v>
      </c>
      <c r="G13" s="3">
        <v>196.13577599999999</v>
      </c>
      <c r="H13" s="3">
        <v>648.75772799999993</v>
      </c>
      <c r="I13" s="3">
        <v>124.68211200000002</v>
      </c>
      <c r="J13" s="3">
        <v>59.588351999999986</v>
      </c>
      <c r="K13" s="3">
        <v>27.633312</v>
      </c>
      <c r="L13" s="3">
        <v>0.9599040000000002</v>
      </c>
      <c r="M13" s="3">
        <v>0.28166399999999997</v>
      </c>
      <c r="N13" s="3"/>
      <c r="O13" s="3">
        <v>1204.3771200000001</v>
      </c>
    </row>
    <row r="14" spans="1:15" x14ac:dyDescent="0.5">
      <c r="A14" s="2" t="s">
        <v>31</v>
      </c>
      <c r="B14" s="2">
        <v>2543</v>
      </c>
      <c r="C14" s="3">
        <v>14.53248</v>
      </c>
      <c r="D14" s="3">
        <v>295.47503999999998</v>
      </c>
      <c r="E14" s="3">
        <v>345.4358400000001</v>
      </c>
      <c r="F14" s="3">
        <v>325.08864000000005</v>
      </c>
      <c r="G14" s="3">
        <v>585.94752000000017</v>
      </c>
      <c r="H14" s="3">
        <v>832.29120000000023</v>
      </c>
      <c r="I14" s="3">
        <v>478.94111999999996</v>
      </c>
      <c r="J14" s="3">
        <v>219.74976000000001</v>
      </c>
      <c r="K14" s="3">
        <v>81.250560000000007</v>
      </c>
      <c r="L14" s="3">
        <v>72.783360000000002</v>
      </c>
      <c r="M14" s="3">
        <v>36.599040000000002</v>
      </c>
      <c r="N14" s="3">
        <v>134.19647999999998</v>
      </c>
      <c r="O14" s="3">
        <v>3422.2910400000005</v>
      </c>
    </row>
    <row r="15" spans="1:15" x14ac:dyDescent="0.5">
      <c r="A15" s="2" t="s">
        <v>32</v>
      </c>
      <c r="B15" s="2">
        <v>2544</v>
      </c>
      <c r="C15" s="3">
        <v>32.251392000000003</v>
      </c>
      <c r="D15" s="3">
        <v>295.42320000000001</v>
      </c>
      <c r="E15" s="3">
        <v>225.10915200000002</v>
      </c>
      <c r="F15" s="3">
        <v>388.55635200000006</v>
      </c>
      <c r="G15" s="3">
        <v>1283.4806400000002</v>
      </c>
      <c r="H15" s="3">
        <v>1147.4092800000001</v>
      </c>
      <c r="I15" s="3">
        <v>677.23775999999998</v>
      </c>
      <c r="J15" s="3">
        <v>383.68425600000012</v>
      </c>
      <c r="K15" s="3">
        <v>130.83984000000004</v>
      </c>
      <c r="L15" s="3">
        <v>115.28784000000002</v>
      </c>
      <c r="M15" s="3">
        <v>51.406272000000001</v>
      </c>
      <c r="N15" s="3">
        <v>54.93139200000001</v>
      </c>
      <c r="O15" s="3">
        <v>4785.6173760000011</v>
      </c>
    </row>
    <row r="16" spans="1:15" x14ac:dyDescent="0.5">
      <c r="A16" s="2" t="s">
        <v>33</v>
      </c>
      <c r="B16" s="2">
        <v>2545</v>
      </c>
      <c r="C16" s="3">
        <v>14.986079999999998</v>
      </c>
      <c r="D16" s="3">
        <v>192.98303999999999</v>
      </c>
      <c r="E16" s="3">
        <v>243.54259200000007</v>
      </c>
      <c r="F16" s="3">
        <v>127.27929600000003</v>
      </c>
      <c r="G16" s="3">
        <v>743.34326400000009</v>
      </c>
      <c r="H16" s="3">
        <v>1865.2809599999998</v>
      </c>
      <c r="I16" s="3">
        <v>666.58291200000019</v>
      </c>
      <c r="J16" s="3">
        <v>441.19987200000008</v>
      </c>
      <c r="K16" s="3">
        <v>228.91507200000009</v>
      </c>
      <c r="L16" s="3">
        <v>125.65670400000002</v>
      </c>
      <c r="M16" s="3">
        <v>64.29455999999999</v>
      </c>
      <c r="N16" s="3">
        <v>37.658304000000001</v>
      </c>
      <c r="O16" s="3">
        <v>4751.7226559999999</v>
      </c>
    </row>
    <row r="17" spans="1:15" x14ac:dyDescent="0.5">
      <c r="A17" s="2" t="s">
        <v>34</v>
      </c>
      <c r="B17" s="2">
        <v>2546</v>
      </c>
      <c r="C17" s="3">
        <v>93.895200000000031</v>
      </c>
      <c r="D17" s="3">
        <v>57.753216000000009</v>
      </c>
      <c r="E17" s="3">
        <v>53.173151999999988</v>
      </c>
      <c r="F17" s="3">
        <v>144.96796800000007</v>
      </c>
      <c r="G17" s="3"/>
      <c r="H17" s="3"/>
      <c r="I17" s="3"/>
      <c r="J17" s="3"/>
      <c r="K17" s="3"/>
      <c r="L17" s="3"/>
      <c r="M17" s="3"/>
      <c r="N17" s="3"/>
      <c r="O17" s="3">
        <v>349.78953600000011</v>
      </c>
    </row>
    <row r="18" spans="1:15" x14ac:dyDescent="0.5">
      <c r="A18" s="2" t="s">
        <v>35</v>
      </c>
      <c r="B18" s="2">
        <v>2547</v>
      </c>
      <c r="C18" s="3">
        <v>16.709760000000003</v>
      </c>
      <c r="D18" s="3">
        <v>63.607680000000016</v>
      </c>
      <c r="E18" s="3">
        <v>436.0867199999999</v>
      </c>
      <c r="F18" s="3">
        <v>334.20384000000007</v>
      </c>
      <c r="G18" s="3">
        <v>651.28320000000008</v>
      </c>
      <c r="H18" s="3">
        <v>1279.6012799999999</v>
      </c>
      <c r="I18" s="3">
        <v>263.97791999999998</v>
      </c>
      <c r="J18" s="3">
        <v>108.87264</v>
      </c>
      <c r="K18" s="3">
        <v>70.917119999999997</v>
      </c>
      <c r="L18" s="3">
        <v>83.410560000000004</v>
      </c>
      <c r="M18" s="3">
        <v>49.969439999999985</v>
      </c>
      <c r="N18" s="3">
        <v>7.5384000000000002</v>
      </c>
      <c r="O18" s="3">
        <v>3366.1785599999994</v>
      </c>
    </row>
    <row r="19" spans="1:15" x14ac:dyDescent="0.5">
      <c r="A19" s="2" t="s">
        <v>36</v>
      </c>
      <c r="B19" s="2">
        <v>2548</v>
      </c>
      <c r="C19" s="3">
        <v>35.279712000000011</v>
      </c>
      <c r="D19" s="3">
        <v>22.718879999999999</v>
      </c>
      <c r="E19" s="3">
        <v>53.640576000000003</v>
      </c>
      <c r="F19" s="3">
        <v>121.78771200000001</v>
      </c>
      <c r="G19" s="3">
        <v>498.72239999999994</v>
      </c>
      <c r="H19" s="3">
        <v>1473.6660480000003</v>
      </c>
      <c r="I19" s="3">
        <v>761.6332799999999</v>
      </c>
      <c r="J19" s="3">
        <v>377.38224000000002</v>
      </c>
      <c r="K19" s="3">
        <v>87.192288000000005</v>
      </c>
      <c r="L19" s="3">
        <v>50.212223999999999</v>
      </c>
      <c r="M19" s="3">
        <v>40.278816000000006</v>
      </c>
      <c r="N19" s="3">
        <v>34.699967999999998</v>
      </c>
      <c r="O19" s="3">
        <v>3557.214144</v>
      </c>
    </row>
    <row r="20" spans="1:15" x14ac:dyDescent="0.5">
      <c r="A20" s="2" t="s">
        <v>37</v>
      </c>
      <c r="B20" s="2">
        <v>2549</v>
      </c>
      <c r="C20" s="3">
        <v>22.105440000000002</v>
      </c>
      <c r="D20" s="3">
        <v>603.24393599999996</v>
      </c>
      <c r="E20" s="3">
        <v>422.79667200000011</v>
      </c>
      <c r="F20" s="3">
        <v>378.92448000000007</v>
      </c>
      <c r="G20" s="3">
        <v>1217.7138240000002</v>
      </c>
      <c r="H20" s="3">
        <v>1803.5136000000005</v>
      </c>
      <c r="I20" s="3">
        <v>1172.959488</v>
      </c>
      <c r="J20" s="3">
        <v>177.16320000000002</v>
      </c>
      <c r="K20" s="3">
        <v>67.388543999999996</v>
      </c>
      <c r="L20" s="3">
        <v>32.849280000000007</v>
      </c>
      <c r="M20" s="3">
        <v>31.691520000000008</v>
      </c>
      <c r="N20" s="3">
        <v>22.952159999999999</v>
      </c>
      <c r="O20" s="3">
        <v>5953.302144000002</v>
      </c>
    </row>
    <row r="21" spans="1:15" x14ac:dyDescent="0.5">
      <c r="A21" s="2" t="s">
        <v>38</v>
      </c>
      <c r="B21" s="2">
        <v>2550</v>
      </c>
      <c r="C21" s="3">
        <v>57.304800000000014</v>
      </c>
      <c r="D21" s="3">
        <v>331.21008</v>
      </c>
      <c r="E21" s="3">
        <v>89.62703999999998</v>
      </c>
      <c r="F21" s="3">
        <v>150.06384</v>
      </c>
      <c r="G21" s="3">
        <v>420.99696000000006</v>
      </c>
      <c r="H21" s="3">
        <v>724.64976000000013</v>
      </c>
      <c r="I21" s="3">
        <v>529.89119999999991</v>
      </c>
      <c r="J21" s="3">
        <v>126.01008000000004</v>
      </c>
      <c r="K21" s="3">
        <v>48.479040000000012</v>
      </c>
      <c r="L21" s="3">
        <v>19.228320000000004</v>
      </c>
      <c r="M21" s="3">
        <v>7.572960000000001</v>
      </c>
      <c r="N21" s="3">
        <v>3.3696000000000002</v>
      </c>
      <c r="O21" s="3">
        <v>2508.4036800000003</v>
      </c>
    </row>
    <row r="22" spans="1:15" x14ac:dyDescent="0.5">
      <c r="A22" s="2" t="s">
        <v>39</v>
      </c>
      <c r="B22" s="2">
        <v>2551</v>
      </c>
      <c r="C22" s="3">
        <v>22.075199999999995</v>
      </c>
      <c r="D22" s="3">
        <v>96.396479999999983</v>
      </c>
      <c r="E22" s="3">
        <v>109.20960000000005</v>
      </c>
      <c r="F22" s="3">
        <v>316.04083199999997</v>
      </c>
      <c r="G22" s="3">
        <v>728.46431999999993</v>
      </c>
      <c r="H22" s="3">
        <v>890.22239999999988</v>
      </c>
      <c r="I22" s="3">
        <v>533.07071999999994</v>
      </c>
      <c r="J22" s="3">
        <v>409.51008000000002</v>
      </c>
      <c r="K22" s="3">
        <v>85.371839999999992</v>
      </c>
      <c r="L22" s="3">
        <v>50.682240000000007</v>
      </c>
      <c r="M22" s="3">
        <v>21.591360000000009</v>
      </c>
      <c r="N22" s="3">
        <v>9.2447999999999997</v>
      </c>
      <c r="O22" s="3">
        <v>3271.8798719999995</v>
      </c>
    </row>
    <row r="23" spans="1:15" x14ac:dyDescent="0.5">
      <c r="A23" s="2" t="s">
        <v>40</v>
      </c>
      <c r="B23" s="2">
        <v>2552</v>
      </c>
      <c r="C23" s="3">
        <v>17.668800000000001</v>
      </c>
      <c r="D23" s="3">
        <v>57.801600000000001</v>
      </c>
      <c r="E23" s="3">
        <v>444.40704000000022</v>
      </c>
      <c r="F23" s="3">
        <v>342.35136</v>
      </c>
      <c r="G23" s="3">
        <v>284.60160000000002</v>
      </c>
      <c r="H23" s="3">
        <v>850.50432000000001</v>
      </c>
      <c r="I23" s="3">
        <v>500.30784</v>
      </c>
      <c r="J23" s="3">
        <v>114.37631999999996</v>
      </c>
      <c r="K23" s="3">
        <v>39.778559999999999</v>
      </c>
      <c r="L23" s="3">
        <v>23.690879999999996</v>
      </c>
      <c r="M23" s="3">
        <v>4.8902400000000013</v>
      </c>
      <c r="N23" s="3"/>
      <c r="O23" s="3">
        <v>2680.3785600000006</v>
      </c>
    </row>
    <row r="24" spans="1:15" x14ac:dyDescent="0.5">
      <c r="A24" s="2" t="s">
        <v>41</v>
      </c>
      <c r="B24" s="2">
        <v>2553</v>
      </c>
      <c r="C24" s="3"/>
      <c r="D24" s="3">
        <v>58.320000000000014</v>
      </c>
      <c r="E24" s="3">
        <v>97.761600000000001</v>
      </c>
      <c r="F24" s="3">
        <v>34.041600000000003</v>
      </c>
      <c r="G24" s="3">
        <v>1039.50432</v>
      </c>
      <c r="H24" s="3">
        <v>1180.7251200000001</v>
      </c>
      <c r="I24" s="3">
        <v>461.17727999999994</v>
      </c>
      <c r="J24" s="3">
        <v>109.96128000000002</v>
      </c>
      <c r="K24" s="3">
        <v>41.307839999999999</v>
      </c>
      <c r="L24" s="3">
        <v>31.199040000000004</v>
      </c>
      <c r="M24" s="3">
        <v>4.2292799999999993</v>
      </c>
      <c r="N24" s="3">
        <v>2.6611200000000004</v>
      </c>
      <c r="O24" s="3">
        <v>3060.8884800000001</v>
      </c>
    </row>
    <row r="25" spans="1:15" x14ac:dyDescent="0.5">
      <c r="A25" s="2" t="s">
        <v>42</v>
      </c>
      <c r="B25" s="2">
        <v>2554</v>
      </c>
      <c r="C25" s="3">
        <v>27.190080000000002</v>
      </c>
      <c r="D25" s="3">
        <v>685.1952</v>
      </c>
      <c r="E25" s="3">
        <v>583.53696000000002</v>
      </c>
      <c r="F25" s="3">
        <v>973.59840000000008</v>
      </c>
      <c r="G25" s="3">
        <v>2314.3104000000003</v>
      </c>
      <c r="H25" s="3">
        <v>1825.59744</v>
      </c>
      <c r="I25" s="3">
        <v>1052.9308800000001</v>
      </c>
      <c r="J25" s="3">
        <v>181.42531199999999</v>
      </c>
      <c r="K25" s="3">
        <v>13.317696</v>
      </c>
      <c r="L25" s="3">
        <v>7.3785599999999985</v>
      </c>
      <c r="M25" s="3">
        <v>5.1330239999999998</v>
      </c>
      <c r="N25" s="3">
        <v>3.9216960000000021</v>
      </c>
      <c r="O25" s="3">
        <v>7673.5356480000009</v>
      </c>
    </row>
    <row r="26" spans="1:15" x14ac:dyDescent="0.5">
      <c r="A26" s="2" t="s">
        <v>43</v>
      </c>
      <c r="B26" s="2">
        <v>2555</v>
      </c>
      <c r="C26" s="3">
        <v>5.8587840000000018</v>
      </c>
      <c r="D26" s="3">
        <v>278.33414400000004</v>
      </c>
      <c r="E26" s="3">
        <v>515.85984000000008</v>
      </c>
      <c r="F26" s="3">
        <v>362.81779200000005</v>
      </c>
      <c r="G26" s="3">
        <v>571.02192000000002</v>
      </c>
      <c r="H26" s="3">
        <v>1197.27936</v>
      </c>
      <c r="I26" s="3">
        <v>471.77942400000018</v>
      </c>
      <c r="J26" s="3">
        <v>82.442880000000031</v>
      </c>
      <c r="K26" s="3">
        <v>42.340319999999991</v>
      </c>
      <c r="L26" s="3">
        <v>6.0143040000000019</v>
      </c>
      <c r="M26" s="3">
        <v>11.416032</v>
      </c>
      <c r="N26" s="3"/>
      <c r="O26" s="3">
        <v>3545.1648000000005</v>
      </c>
    </row>
    <row r="27" spans="1:15" x14ac:dyDescent="0.5">
      <c r="A27" s="2" t="s">
        <v>44</v>
      </c>
      <c r="B27" s="2">
        <v>2556</v>
      </c>
      <c r="C27" s="3">
        <v>0.44755200000000001</v>
      </c>
      <c r="D27" s="3">
        <v>0.59961600000000026</v>
      </c>
      <c r="E27" s="3">
        <v>0.58147200000000021</v>
      </c>
      <c r="F27" s="3">
        <v>47.040480000000009</v>
      </c>
      <c r="G27" s="3">
        <v>424.75708800000001</v>
      </c>
      <c r="H27" s="3">
        <v>648.66441599999996</v>
      </c>
      <c r="I27" s="3">
        <v>467.91216000000009</v>
      </c>
      <c r="J27" s="3">
        <v>48.784896000000003</v>
      </c>
      <c r="K27" s="3">
        <v>22.334400000000002</v>
      </c>
      <c r="L27" s="3">
        <v>11.060928000000004</v>
      </c>
      <c r="M27" s="3">
        <v>0.49939199999999995</v>
      </c>
      <c r="N27" s="3">
        <v>5.1840000000000011E-3</v>
      </c>
      <c r="O27" s="3">
        <v>1672.687584</v>
      </c>
    </row>
    <row r="28" spans="1:15" x14ac:dyDescent="0.5">
      <c r="A28" s="2" t="s">
        <v>45</v>
      </c>
      <c r="B28" s="2">
        <v>2557</v>
      </c>
      <c r="C28" s="3">
        <v>2.2204800000000002</v>
      </c>
      <c r="D28" s="3">
        <v>57.926880000000004</v>
      </c>
      <c r="E28" s="3">
        <v>70.895520000000005</v>
      </c>
      <c r="F28" s="3">
        <v>247.28543999999999</v>
      </c>
      <c r="G28" s="3">
        <v>485.71055999999999</v>
      </c>
      <c r="H28" s="3">
        <v>867.11904000000027</v>
      </c>
      <c r="I28" s="3">
        <v>193.12560000000002</v>
      </c>
      <c r="J28" s="3">
        <v>142.59887999999998</v>
      </c>
      <c r="K28" s="3">
        <v>80.75376</v>
      </c>
      <c r="L28" s="3">
        <v>51.429599999999986</v>
      </c>
      <c r="M28" s="3">
        <v>18.571680000000001</v>
      </c>
      <c r="N28" s="3">
        <v>12.268800000000001</v>
      </c>
      <c r="O28" s="3">
        <v>2229.9062400000003</v>
      </c>
    </row>
    <row r="29" spans="1:15" x14ac:dyDescent="0.5">
      <c r="A29" s="2" t="s">
        <v>46</v>
      </c>
      <c r="B29" s="2">
        <v>2558</v>
      </c>
      <c r="C29" s="3"/>
      <c r="D29" s="3"/>
      <c r="E29" s="3"/>
      <c r="F29" s="3"/>
      <c r="G29" s="3">
        <v>76.995360000000005</v>
      </c>
      <c r="H29" s="3">
        <v>200.08080000000001</v>
      </c>
      <c r="I29" s="3">
        <v>187.0128</v>
      </c>
      <c r="J29" s="3">
        <v>33.488639999999997</v>
      </c>
      <c r="K29" s="3">
        <v>14.480639999999992</v>
      </c>
      <c r="L29" s="3">
        <v>2.7086400000000008</v>
      </c>
      <c r="M29" s="3"/>
      <c r="N29" s="3"/>
      <c r="O29" s="3">
        <v>514.7668799999999</v>
      </c>
    </row>
    <row r="30" spans="1:15" x14ac:dyDescent="0.5">
      <c r="A30" s="2" t="s">
        <v>47</v>
      </c>
      <c r="B30" s="2">
        <v>2559</v>
      </c>
      <c r="C30" s="3"/>
      <c r="D30" s="3"/>
      <c r="E30" s="3">
        <v>5.0846400000000003</v>
      </c>
      <c r="F30" s="3">
        <v>174.35520000000002</v>
      </c>
      <c r="G30" s="3">
        <v>453.16454400000009</v>
      </c>
      <c r="H30" s="3">
        <v>816.59145600000011</v>
      </c>
      <c r="I30" s="3">
        <v>490.50489599999997</v>
      </c>
      <c r="J30" s="3">
        <v>171.828</v>
      </c>
      <c r="K30" s="3">
        <v>54.613440000000004</v>
      </c>
      <c r="L30" s="3">
        <v>33.233759999999997</v>
      </c>
      <c r="M30" s="3">
        <v>3.4888320000000004</v>
      </c>
      <c r="N30" s="3">
        <v>0.27734400000000003</v>
      </c>
      <c r="O30" s="3">
        <v>2203.1421120000005</v>
      </c>
    </row>
    <row r="31" spans="1:15" x14ac:dyDescent="0.5">
      <c r="A31" s="2" t="s">
        <v>48</v>
      </c>
      <c r="B31" s="2">
        <v>2560</v>
      </c>
      <c r="C31" s="3">
        <v>0.209952</v>
      </c>
      <c r="D31" s="3">
        <v>63.472031999999992</v>
      </c>
      <c r="E31" s="3">
        <v>97.774560000000008</v>
      </c>
      <c r="F31" s="3">
        <v>688.8965760000001</v>
      </c>
      <c r="G31" s="3">
        <v>465.30115200000006</v>
      </c>
      <c r="H31" s="3">
        <v>664.12742400000002</v>
      </c>
      <c r="I31" s="3">
        <v>833.27184000000022</v>
      </c>
      <c r="J31" s="3">
        <v>195.59664000000009</v>
      </c>
      <c r="K31" s="3">
        <v>69.033600000000007</v>
      </c>
      <c r="L31" s="3">
        <v>39.692159999999994</v>
      </c>
      <c r="M31" s="3">
        <v>11.458368000000002</v>
      </c>
      <c r="N31" s="3">
        <v>17.254079999999998</v>
      </c>
      <c r="O31" s="3">
        <v>3146.088384000001</v>
      </c>
    </row>
    <row r="32" spans="1:15" x14ac:dyDescent="0.5">
      <c r="A32" s="2" t="s">
        <v>49</v>
      </c>
      <c r="B32" s="2">
        <v>2561</v>
      </c>
      <c r="C32" s="3">
        <v>1.9699199999999999</v>
      </c>
      <c r="D32" s="3">
        <v>34.572959999999995</v>
      </c>
      <c r="E32" s="3">
        <v>62.925120000000007</v>
      </c>
      <c r="F32" s="3">
        <v>293.98032000000001</v>
      </c>
      <c r="G32" s="3">
        <v>372.18528000000009</v>
      </c>
      <c r="H32" s="3">
        <v>362.22336000000007</v>
      </c>
      <c r="I32" s="3">
        <v>336.76560000000006</v>
      </c>
      <c r="J32" s="3">
        <v>122.05727999999999</v>
      </c>
      <c r="K32" s="3">
        <v>7.1279999999999992</v>
      </c>
      <c r="L32" s="3">
        <v>0</v>
      </c>
      <c r="M32" s="3">
        <v>0</v>
      </c>
      <c r="N32" s="3">
        <v>0</v>
      </c>
      <c r="O32" s="3">
        <v>1593.8078400000004</v>
      </c>
    </row>
    <row r="33" spans="1:15" x14ac:dyDescent="0.5">
      <c r="A33" s="2" t="s">
        <v>64</v>
      </c>
      <c r="B33" s="2">
        <v>2562</v>
      </c>
      <c r="C33" s="3">
        <v>0</v>
      </c>
      <c r="D33" s="3">
        <v>0</v>
      </c>
      <c r="E33" s="3">
        <v>9.5204160000000027</v>
      </c>
      <c r="F33" s="3">
        <v>3.4992000000000005</v>
      </c>
      <c r="G33" s="3">
        <v>438.52406399999995</v>
      </c>
      <c r="H33" s="3">
        <v>463.41244800000004</v>
      </c>
      <c r="I33" s="3">
        <v>56.982528000000002</v>
      </c>
      <c r="J33" s="3">
        <v>21.098879999999998</v>
      </c>
      <c r="K33" s="3">
        <v>0</v>
      </c>
      <c r="L33" s="3">
        <v>0</v>
      </c>
      <c r="M33" s="3">
        <v>0</v>
      </c>
      <c r="N33" s="3">
        <v>0</v>
      </c>
      <c r="O33" s="3">
        <v>993.03753600000027</v>
      </c>
    </row>
    <row r="34" spans="1:15" x14ac:dyDescent="0.5">
      <c r="A34" s="2" t="s">
        <v>65</v>
      </c>
      <c r="B34" s="2">
        <v>2563</v>
      </c>
      <c r="C34" s="3">
        <v>0</v>
      </c>
      <c r="D34" s="3">
        <v>0</v>
      </c>
      <c r="E34" s="3">
        <v>0</v>
      </c>
      <c r="F34" s="3">
        <v>8.9570879999999988</v>
      </c>
      <c r="G34" s="3">
        <v>412.41484800000018</v>
      </c>
      <c r="H34" s="3">
        <v>309.05884800000001</v>
      </c>
      <c r="I34" s="3">
        <v>148.15008</v>
      </c>
      <c r="J34" s="3">
        <v>114.85929600000003</v>
      </c>
      <c r="K34" s="3">
        <v>6.9085439999999991</v>
      </c>
      <c r="L34" s="3">
        <v>1.2467520000000001</v>
      </c>
      <c r="M34" s="3">
        <v>0</v>
      </c>
      <c r="N34" s="3">
        <v>0</v>
      </c>
      <c r="O34" s="3">
        <v>1001.595456</v>
      </c>
    </row>
    <row r="35" spans="1:15" x14ac:dyDescent="0.5">
      <c r="A35" s="2" t="s">
        <v>66</v>
      </c>
      <c r="B35" s="2">
        <v>2564</v>
      </c>
      <c r="C35" s="3">
        <v>3.9294720000000005</v>
      </c>
      <c r="D35" s="3">
        <v>29.452031999999999</v>
      </c>
      <c r="E35" s="3">
        <v>23.044608000000004</v>
      </c>
      <c r="F35" s="3">
        <v>37.099296000000002</v>
      </c>
      <c r="G35" s="3">
        <v>107.91964800000001</v>
      </c>
      <c r="H35" s="3">
        <v>395.33356800000007</v>
      </c>
      <c r="I35" s="3">
        <v>278.15788799999996</v>
      </c>
      <c r="J35" s="3">
        <v>130.331808</v>
      </c>
      <c r="K35" s="3">
        <v>33.510240000000003</v>
      </c>
      <c r="L35" s="3">
        <v>15.513984000000001</v>
      </c>
      <c r="M35" s="3">
        <v>19.401983999999999</v>
      </c>
      <c r="N35" s="3">
        <v>24.590304000000007</v>
      </c>
      <c r="O35" s="3">
        <v>1098.2848320000001</v>
      </c>
    </row>
    <row r="36" spans="1:15" x14ac:dyDescent="0.5">
      <c r="A36" s="2" t="s">
        <v>67</v>
      </c>
      <c r="B36" s="2">
        <v>2565</v>
      </c>
      <c r="C36" s="3">
        <v>0</v>
      </c>
      <c r="D36" s="3">
        <v>97.507584000000008</v>
      </c>
      <c r="E36" s="3">
        <v>20.37744</v>
      </c>
      <c r="F36" s="3">
        <v>236.86128000000005</v>
      </c>
      <c r="G36" s="3">
        <v>643.29292800000019</v>
      </c>
      <c r="H36" s="3">
        <v>792.51609599999983</v>
      </c>
      <c r="I36" s="3">
        <v>628.28352000000029</v>
      </c>
      <c r="J36" s="3">
        <v>109.096416</v>
      </c>
      <c r="K36" s="3">
        <v>32.774976000000002</v>
      </c>
      <c r="L36" s="3">
        <v>7.5936960000000004</v>
      </c>
      <c r="M36" s="3">
        <v>0</v>
      </c>
      <c r="N36" s="3">
        <v>0</v>
      </c>
      <c r="O36" s="3">
        <v>2568.3039360000002</v>
      </c>
    </row>
    <row r="37" spans="1:15" x14ac:dyDescent="0.5">
      <c r="A37" s="2" t="s">
        <v>68</v>
      </c>
      <c r="B37" s="2">
        <v>2566</v>
      </c>
      <c r="C37" s="3">
        <v>0</v>
      </c>
      <c r="D37" s="3">
        <v>26.266463999999999</v>
      </c>
      <c r="E37" s="3">
        <v>4.9204800000000004</v>
      </c>
      <c r="F37" s="3">
        <v>5.6419200000000016</v>
      </c>
      <c r="G37" s="3">
        <v>83.300832000000014</v>
      </c>
      <c r="H37" s="3">
        <v>458.94988799999987</v>
      </c>
      <c r="I37" s="3">
        <v>688.94323200000008</v>
      </c>
      <c r="J37" s="3">
        <v>210.35635200000002</v>
      </c>
      <c r="K37" s="3">
        <v>20.049984000000002</v>
      </c>
      <c r="L37" s="3">
        <v>0</v>
      </c>
      <c r="M37" s="3">
        <v>0</v>
      </c>
      <c r="N37" s="3">
        <v>0</v>
      </c>
      <c r="O37" s="3">
        <v>1498.4291520000002</v>
      </c>
    </row>
    <row r="38" spans="1:15" x14ac:dyDescent="0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5">
      <c r="C40" s="1" t="s">
        <v>16</v>
      </c>
      <c r="D40" s="1" t="s">
        <v>17</v>
      </c>
      <c r="E40" s="1" t="s">
        <v>18</v>
      </c>
      <c r="F40" s="1" t="s">
        <v>19</v>
      </c>
      <c r="G40" s="1" t="s">
        <v>20</v>
      </c>
      <c r="H40" s="1" t="s">
        <v>21</v>
      </c>
      <c r="I40" s="1" t="s">
        <v>22</v>
      </c>
      <c r="J40" s="1" t="s">
        <v>23</v>
      </c>
      <c r="K40" s="1" t="s">
        <v>24</v>
      </c>
      <c r="L40" s="1" t="s">
        <v>25</v>
      </c>
      <c r="M40" s="1" t="s">
        <v>26</v>
      </c>
      <c r="N40" s="1" t="s">
        <v>27</v>
      </c>
      <c r="O40" s="1" t="s">
        <v>28</v>
      </c>
    </row>
    <row r="41" spans="1:15" x14ac:dyDescent="0.5">
      <c r="A41" s="5" t="s">
        <v>50</v>
      </c>
      <c r="B41" s="6"/>
      <c r="C41" s="4">
        <f>SUM(C5:C39)/COUNT(C5:C39)</f>
        <v>16.682515200000001</v>
      </c>
      <c r="D41" s="4">
        <f t="shared" ref="D41:O41" si="0">SUM(D5:D39)/COUNT(D5:D39)</f>
        <v>121.78562167741934</v>
      </c>
      <c r="E41" s="4">
        <f t="shared" si="0"/>
        <v>145.67148</v>
      </c>
      <c r="F41" s="4">
        <f t="shared" si="0"/>
        <v>203.06880900000002</v>
      </c>
      <c r="G41" s="4">
        <f t="shared" si="0"/>
        <v>587.7053820000001</v>
      </c>
      <c r="H41" s="4">
        <f t="shared" si="0"/>
        <v>867.48359399999993</v>
      </c>
      <c r="I41" s="4">
        <f t="shared" si="0"/>
        <v>485.59929299999999</v>
      </c>
      <c r="J41" s="4">
        <f t="shared" si="0"/>
        <v>162.94073399999996</v>
      </c>
      <c r="K41" s="4">
        <f t="shared" si="0"/>
        <v>56.5002</v>
      </c>
      <c r="L41" s="4">
        <f t="shared" si="0"/>
        <v>31.177142999999997</v>
      </c>
      <c r="M41" s="4">
        <f t="shared" si="0"/>
        <v>15.229421419354839</v>
      </c>
      <c r="N41" s="4">
        <f t="shared" si="0"/>
        <v>14.966609142857143</v>
      </c>
      <c r="O41" s="4">
        <f t="shared" si="0"/>
        <v>2619.7484596363634</v>
      </c>
    </row>
    <row r="42" spans="1:15" x14ac:dyDescent="0.5">
      <c r="A42" s="5" t="s">
        <v>51</v>
      </c>
      <c r="B42" s="6"/>
      <c r="C42" s="4">
        <f>STDEV(C5:C39)</f>
        <v>19.889410827445943</v>
      </c>
      <c r="D42" s="4">
        <f t="shared" ref="D42:O42" si="1">STDEV(D5:D39)</f>
        <v>168.49074483676142</v>
      </c>
      <c r="E42" s="4">
        <f t="shared" si="1"/>
        <v>171.88755965971154</v>
      </c>
      <c r="F42" s="4">
        <f t="shared" si="1"/>
        <v>212.43517603841065</v>
      </c>
      <c r="G42" s="4">
        <f t="shared" si="1"/>
        <v>474.35065306603752</v>
      </c>
      <c r="H42" s="4">
        <f t="shared" si="1"/>
        <v>455.50666951296967</v>
      </c>
      <c r="I42" s="4">
        <f t="shared" si="1"/>
        <v>258.41176236419403</v>
      </c>
      <c r="J42" s="4">
        <f t="shared" si="1"/>
        <v>108.96241304905156</v>
      </c>
      <c r="K42" s="4">
        <f t="shared" si="1"/>
        <v>45.927606960077355</v>
      </c>
      <c r="L42" s="4">
        <f t="shared" si="1"/>
        <v>32.247890930013092</v>
      </c>
      <c r="M42" s="4">
        <f t="shared" si="1"/>
        <v>17.35520082389456</v>
      </c>
      <c r="N42" s="4">
        <f t="shared" si="1"/>
        <v>27.044060245980013</v>
      </c>
      <c r="O42" s="4">
        <f t="shared" si="1"/>
        <v>1609.0718831082852</v>
      </c>
    </row>
    <row r="43" spans="1:15" x14ac:dyDescent="0.5">
      <c r="A43" s="5" t="s">
        <v>52</v>
      </c>
      <c r="B43" s="6"/>
      <c r="C43" s="4">
        <f>C41+C42</f>
        <v>36.57192602744594</v>
      </c>
      <c r="D43" s="4">
        <f t="shared" ref="D43:O43" si="2">D41+D42</f>
        <v>290.27636651418078</v>
      </c>
      <c r="E43" s="4">
        <f t="shared" si="2"/>
        <v>317.55903965971152</v>
      </c>
      <c r="F43" s="4">
        <f t="shared" si="2"/>
        <v>415.50398503841063</v>
      </c>
      <c r="G43" s="4">
        <f t="shared" si="2"/>
        <v>1062.0560350660376</v>
      </c>
      <c r="H43" s="4">
        <f t="shared" si="2"/>
        <v>1322.9902635129697</v>
      </c>
      <c r="I43" s="4">
        <f t="shared" si="2"/>
        <v>744.01105536419402</v>
      </c>
      <c r="J43" s="4">
        <f t="shared" si="2"/>
        <v>271.90314704905154</v>
      </c>
      <c r="K43" s="4">
        <f t="shared" si="2"/>
        <v>102.42780696007736</v>
      </c>
      <c r="L43" s="4">
        <f t="shared" si="2"/>
        <v>63.425033930013086</v>
      </c>
      <c r="M43" s="4">
        <f t="shared" si="2"/>
        <v>32.584622243249399</v>
      </c>
      <c r="N43" s="4">
        <f t="shared" si="2"/>
        <v>42.010669388837158</v>
      </c>
      <c r="O43" s="4">
        <f t="shared" si="2"/>
        <v>4228.8203427446488</v>
      </c>
    </row>
    <row r="44" spans="1:15" x14ac:dyDescent="0.5">
      <c r="A44" s="5" t="s">
        <v>53</v>
      </c>
      <c r="B44" s="6"/>
      <c r="C44" s="4">
        <f>C41-C42</f>
        <v>-3.2068956274459417</v>
      </c>
      <c r="D44" s="4">
        <f t="shared" ref="D44:O44" si="3">D41-D42</f>
        <v>-46.705123159342079</v>
      </c>
      <c r="E44" s="4">
        <f t="shared" si="3"/>
        <v>-26.216079659711539</v>
      </c>
      <c r="F44" s="4">
        <f t="shared" si="3"/>
        <v>-9.3663670384106297</v>
      </c>
      <c r="G44" s="4">
        <f t="shared" si="3"/>
        <v>113.35472893396258</v>
      </c>
      <c r="H44" s="4">
        <f t="shared" si="3"/>
        <v>411.97692448703026</v>
      </c>
      <c r="I44" s="4">
        <f t="shared" si="3"/>
        <v>227.18753063580596</v>
      </c>
      <c r="J44" s="4">
        <f t="shared" si="3"/>
        <v>53.978320950948401</v>
      </c>
      <c r="K44" s="4">
        <f t="shared" si="3"/>
        <v>10.572593039922644</v>
      </c>
      <c r="L44" s="4">
        <f t="shared" si="3"/>
        <v>-1.0707479300130949</v>
      </c>
      <c r="M44" s="4">
        <f t="shared" si="3"/>
        <v>-2.1257794045397205</v>
      </c>
      <c r="N44" s="4">
        <f t="shared" si="3"/>
        <v>-12.07745110312287</v>
      </c>
      <c r="O44" s="4">
        <f t="shared" si="3"/>
        <v>1010.6765765280782</v>
      </c>
    </row>
    <row r="45" spans="1:15" x14ac:dyDescent="0.5">
      <c r="A45" s="5" t="s">
        <v>54</v>
      </c>
      <c r="B45" s="6"/>
      <c r="C45" s="4">
        <f>MAX(C5:C39)</f>
        <v>93.895200000000031</v>
      </c>
      <c r="D45" s="4">
        <f t="shared" ref="D45:O45" si="4">MAX(D5:D39)</f>
        <v>685.1952</v>
      </c>
      <c r="E45" s="4">
        <f t="shared" si="4"/>
        <v>583.53696000000002</v>
      </c>
      <c r="F45" s="4">
        <f t="shared" si="4"/>
        <v>973.59840000000008</v>
      </c>
      <c r="G45" s="4">
        <f t="shared" si="4"/>
        <v>2314.3104000000003</v>
      </c>
      <c r="H45" s="4">
        <f t="shared" si="4"/>
        <v>1865.2809599999998</v>
      </c>
      <c r="I45" s="4">
        <f t="shared" si="4"/>
        <v>1172.959488</v>
      </c>
      <c r="J45" s="4">
        <f t="shared" si="4"/>
        <v>441.19987200000008</v>
      </c>
      <c r="K45" s="4">
        <f t="shared" si="4"/>
        <v>228.91507200000009</v>
      </c>
      <c r="L45" s="4">
        <f t="shared" si="4"/>
        <v>125.65670400000002</v>
      </c>
      <c r="M45" s="4">
        <f t="shared" si="4"/>
        <v>64.29455999999999</v>
      </c>
      <c r="N45" s="4">
        <f t="shared" si="4"/>
        <v>134.19647999999998</v>
      </c>
      <c r="O45" s="4">
        <f t="shared" si="4"/>
        <v>7673.5356480000009</v>
      </c>
    </row>
    <row r="46" spans="1:15" x14ac:dyDescent="0.5">
      <c r="A46" s="5" t="s">
        <v>55</v>
      </c>
      <c r="B46" s="6"/>
      <c r="C46" s="4">
        <f>MIN(C5:C39)</f>
        <v>0</v>
      </c>
      <c r="D46" s="4">
        <f t="shared" ref="D46:O46" si="5">MIN(D5:D39)</f>
        <v>0</v>
      </c>
      <c r="E46" s="4">
        <f t="shared" si="5"/>
        <v>0</v>
      </c>
      <c r="F46" s="4">
        <f t="shared" si="5"/>
        <v>3.4992000000000005</v>
      </c>
      <c r="G46" s="4">
        <f t="shared" si="5"/>
        <v>31.955040000000015</v>
      </c>
      <c r="H46" s="4">
        <f t="shared" si="5"/>
        <v>200.08080000000001</v>
      </c>
      <c r="I46" s="4">
        <f t="shared" si="5"/>
        <v>56.982528000000002</v>
      </c>
      <c r="J46" s="4">
        <f t="shared" si="5"/>
        <v>21.098879999999998</v>
      </c>
      <c r="K46" s="4">
        <f t="shared" si="5"/>
        <v>0</v>
      </c>
      <c r="L46" s="4">
        <f t="shared" si="5"/>
        <v>0</v>
      </c>
      <c r="M46" s="4">
        <f t="shared" si="5"/>
        <v>0</v>
      </c>
      <c r="N46" s="4">
        <f t="shared" si="5"/>
        <v>0</v>
      </c>
      <c r="O46" s="4">
        <f t="shared" si="5"/>
        <v>349.78953600000011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2024-04-22T07:09:56Z</dcterms:modified>
</cp:coreProperties>
</file>